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firstSheet="3" activeTab="7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三公经费预算统计表" sheetId="7" r:id="rId7"/>
    <sheet name="表八、政府性基金预算支出情况表" sheetId="8" r:id="rId8"/>
  </sheets>
  <definedNames>
    <definedName name="_xlnm.Print_Area" localSheetId="0">'表一、部门收支总体情况表'!$A$1:$F$25</definedName>
    <definedName name="_xlnm.Print_Titles" localSheetId="0">'表一、部门收支总体情况表'!$1:$5</definedName>
  </definedNames>
  <calcPr fullCalcOnLoad="1"/>
</workbook>
</file>

<file path=xl/sharedStrings.xml><?xml version="1.0" encoding="utf-8"?>
<sst xmlns="http://schemas.openxmlformats.org/spreadsheetml/2006/main" count="256" uniqueCount="138">
  <si>
    <t>2016年部门收支预算总表</t>
  </si>
  <si>
    <t>单位：万元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</si>
  <si>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</si>
  <si>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</si>
  <si>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</si>
  <si>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</si>
  <si>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</si>
  <si>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</si>
  <si>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经济科目</t>
  </si>
  <si>
    <t>一、财政拨款</t>
  </si>
  <si>
    <t>一、一般公共服务支出</t>
  </si>
  <si>
    <t>一、工资福利支出</t>
  </si>
  <si>
    <t>二、缴入国库的行政事业性收费</t>
  </si>
  <si>
    <t>二、公共安全支出</t>
  </si>
  <si>
    <t>二、对个人和家庭的补助</t>
  </si>
  <si>
    <t>三、专项收入</t>
  </si>
  <si>
    <t>三、教育支出</t>
  </si>
  <si>
    <t>三、商品和服务支出</t>
  </si>
  <si>
    <t>四、国有资本经营收入</t>
  </si>
  <si>
    <t>四、科学技术支出</t>
  </si>
  <si>
    <t>四、其他专项支出</t>
  </si>
  <si>
    <t>五、国有资源（资产）有偿使用收入</t>
  </si>
  <si>
    <t>五、文化体育与传媒支出</t>
  </si>
  <si>
    <t>六、政府性基金收入</t>
  </si>
  <si>
    <t>六、社会保障和就业支出</t>
  </si>
  <si>
    <t>七、财政专户管理的非税收入</t>
  </si>
  <si>
    <t>七、医疗卫生与计划生育支出</t>
  </si>
  <si>
    <t>八、单位间转移收入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</si>
  <si>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</si>
  <si>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</si>
  <si>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</si>
  <si>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</si>
  <si>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</si>
  <si>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</si>
  <si>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</si>
  <si>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</si>
  <si>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</si>
  <si>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十六、粮油物资储备支出</t>
  </si>
  <si>
    <t>十七、预备费</t>
  </si>
  <si>
    <t>十八、国债还本付息支出</t>
  </si>
  <si>
    <t>十九、其他支出</t>
  </si>
  <si>
    <t>本  年  收  入  合  计</t>
  </si>
  <si>
    <t>本 年 支 出 合 计</t>
  </si>
  <si>
    <t>2016年部门收入预算总表</t>
  </si>
  <si>
    <t>2016年部门支出预算总表</t>
  </si>
  <si>
    <t>2016年财政拨款收支预算总表</t>
  </si>
  <si>
    <t>2016年一般公共预算支出情况表</t>
  </si>
  <si>
    <t>科目编码</t>
  </si>
  <si>
    <t>功能科目（单位）</t>
  </si>
  <si>
    <t>合  计</t>
  </si>
  <si>
    <t>工资福利支出</t>
  </si>
  <si>
    <t>对个人和家庭的补助</t>
  </si>
  <si>
    <t xml:space="preserve"> 商品和服务支出</t>
  </si>
  <si>
    <t>其他专项支出</t>
  </si>
  <si>
    <t>类</t>
  </si>
  <si>
    <t>款</t>
  </si>
  <si>
    <t>项</t>
  </si>
  <si>
    <t>小  计</t>
  </si>
  <si>
    <t>应发工资</t>
  </si>
  <si>
    <t>社会保障缴费</t>
  </si>
  <si>
    <t>考核奖</t>
  </si>
  <si>
    <t>奖励性绩效工资</t>
  </si>
  <si>
    <t>其他工资福利支出</t>
  </si>
  <si>
    <t>小计</t>
  </si>
  <si>
    <t>离退休费</t>
  </si>
  <si>
    <t>住房公积金</t>
  </si>
  <si>
    <t>遗属补助</t>
  </si>
  <si>
    <t>医疗费</t>
  </si>
  <si>
    <t>抚恤金</t>
  </si>
  <si>
    <t>助学金</t>
  </si>
  <si>
    <t>其他对个人和家庭的补助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</si>
  <si>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</si>
  <si>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</si>
  <si>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</si>
  <si>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</si>
  <si>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</si>
  <si>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</si>
  <si>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</si>
  <si>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</si>
  <si>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</si>
  <si>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</si>
  <si>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</si>
  <si>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</si>
  <si>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</si>
  <si>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</si>
  <si>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</si>
  <si>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</si>
  <si>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</si>
  <si>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</si>
  <si>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</si>
  <si>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</si>
  <si>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</si>
  <si>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</si>
  <si>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</si>
  <si>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</si>
  <si>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</si>
  <si>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</si>
  <si>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</si>
  <si>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2016年“三公”经费预算表</t>
  </si>
  <si>
    <t>项     目</t>
  </si>
  <si>
    <t>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</si>
  <si>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</si>
  <si>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</si>
  <si>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</si>
  <si>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</si>
  <si>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</si>
  <si>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</si>
  <si>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科目名称</t>
  </si>
  <si>
    <t>本年政府性基金预算支出</t>
  </si>
  <si>
    <t>合计</t>
  </si>
  <si>
    <t>基本支出</t>
  </si>
  <si>
    <t>项目支出</t>
  </si>
  <si>
    <t>2016年一般公共预算基本支出情况表</t>
  </si>
  <si>
    <t>2016年政府性基金预算支出表</t>
  </si>
  <si>
    <t>单位：郑州市金水区电子政务中心</t>
  </si>
  <si>
    <t xml:space="preserve">单位：郑州市金水区电子政务中心 </t>
  </si>
  <si>
    <t>03</t>
  </si>
  <si>
    <t>201</t>
  </si>
  <si>
    <t>99</t>
  </si>
  <si>
    <t>208</t>
  </si>
  <si>
    <t>01</t>
  </si>
  <si>
    <t>02</t>
  </si>
  <si>
    <t>04</t>
  </si>
  <si>
    <t>05</t>
  </si>
  <si>
    <t>210</t>
  </si>
  <si>
    <t>221</t>
  </si>
  <si>
    <t>事业运行</t>
  </si>
  <si>
    <t>其他政府办公厅（室）事务支出</t>
  </si>
  <si>
    <t>养老保险</t>
  </si>
  <si>
    <t>失业保险</t>
  </si>
  <si>
    <t>工伤保险</t>
  </si>
  <si>
    <t>生育保险</t>
  </si>
  <si>
    <t>事业单位医疗</t>
  </si>
  <si>
    <t>住房公积金</t>
  </si>
  <si>
    <t xml:space="preserve"> </t>
  </si>
  <si>
    <t>03</t>
  </si>
  <si>
    <t>50</t>
  </si>
  <si>
    <t>小  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</si>
</sst>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;[Red]#,##0.0"/>
    <numFmt numFmtId="185" formatCode="#,##0;[Red]#,##0"/>
    <numFmt numFmtId="186" formatCode="#,##0.0_);[Red]\(#,##0.0\)"/>
    <numFmt numFmtId="187" formatCode="* #,##0.00;* \-#,##0.00;* &quot;&quot;??;@"/>
    <numFmt numFmtId="188" formatCode="#,##0.0"/>
    <numFmt numFmtId="189" formatCode="#,##0.0_ "/>
    <numFmt numFmtId="190" formatCode="00"/>
    <numFmt numFmtId="191" formatCode="0000"/>
    <numFmt numFmtId="192" formatCode="0_ "/>
    <numFmt numFmtId="193" formatCode="0.0_);[Red]\(0.0\)"/>
  </numFmts>
  <fonts count="29">
    <font>
      <sz val="9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Helv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41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3" applyNumberFormat="0" applyFill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4" borderId="4" applyNumberFormat="0" applyAlignment="0" applyProtection="0"/>
    <xf numFmtId="0" fontId="25" fillId="13" borderId="5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7" fillId="9" borderId="0" applyNumberFormat="0" applyBorder="0" applyAlignment="0" applyProtection="0"/>
    <xf numFmtId="0" fontId="24" fillId="4" borderId="7" applyNumberFormat="0" applyAlignment="0" applyProtection="0"/>
    <xf numFmtId="0" fontId="23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4"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9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86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6" fontId="7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190" fontId="0" fillId="0" borderId="0" xfId="0" applyNumberFormat="1" applyFont="1" applyFill="1" applyAlignment="1">
      <alignment horizontal="center" vertical="center" wrapText="1"/>
    </xf>
    <xf numFmtId="191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187" fontId="7" fillId="0" borderId="0" xfId="0" applyNumberFormat="1" applyFont="1" applyFill="1" applyAlignment="1" applyProtection="1">
      <alignment horizontal="center" vertical="center"/>
      <protection/>
    </xf>
    <xf numFmtId="187" fontId="7" fillId="0" borderId="0" xfId="0" applyNumberFormat="1" applyFont="1" applyFill="1" applyAlignment="1" applyProtection="1">
      <alignment horizontal="left" vertical="center"/>
      <protection/>
    </xf>
    <xf numFmtId="186" fontId="7" fillId="0" borderId="0" xfId="0" applyNumberFormat="1" applyFont="1" applyFill="1" applyAlignment="1" applyProtection="1">
      <alignment horizontal="right" vertical="center"/>
      <protection/>
    </xf>
    <xf numFmtId="187" fontId="7" fillId="0" borderId="10" xfId="0" applyNumberFormat="1" applyFont="1" applyFill="1" applyBorder="1" applyAlignment="1" applyProtection="1">
      <alignment horizontal="center" vertical="center"/>
      <protection/>
    </xf>
    <xf numFmtId="187" fontId="7" fillId="0" borderId="11" xfId="0" applyNumberFormat="1" applyFont="1" applyFill="1" applyBorder="1" applyAlignment="1" applyProtection="1">
      <alignment vertical="center" wrapText="1"/>
      <protection/>
    </xf>
    <xf numFmtId="187" fontId="7" fillId="0" borderId="11" xfId="0" applyNumberFormat="1" applyFont="1" applyFill="1" applyBorder="1" applyAlignment="1" applyProtection="1">
      <alignment horizontal="center" vertical="center" wrapText="1"/>
      <protection/>
    </xf>
    <xf numFmtId="186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187" fontId="7" fillId="0" borderId="12" xfId="0" applyNumberFormat="1" applyFont="1" applyFill="1" applyBorder="1" applyAlignment="1" applyProtection="1">
      <alignment vertical="center"/>
      <protection/>
    </xf>
    <xf numFmtId="188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vertical="center" wrapText="1"/>
    </xf>
    <xf numFmtId="187" fontId="7" fillId="0" borderId="13" xfId="0" applyNumberFormat="1" applyFont="1" applyFill="1" applyBorder="1" applyAlignment="1" applyProtection="1">
      <alignment horizontal="left" vertical="center"/>
      <protection/>
    </xf>
    <xf numFmtId="49" fontId="7" fillId="4" borderId="12" xfId="0" applyNumberFormat="1" applyFont="1" applyFill="1" applyBorder="1" applyAlignment="1">
      <alignment vertical="center"/>
    </xf>
    <xf numFmtId="188" fontId="7" fillId="0" borderId="10" xfId="0" applyNumberFormat="1" applyFont="1" applyFill="1" applyBorder="1" applyAlignment="1" applyProtection="1">
      <alignment horizontal="right" vertical="center"/>
      <protection/>
    </xf>
    <xf numFmtId="187" fontId="7" fillId="0" borderId="13" xfId="0" applyNumberFormat="1" applyFont="1" applyFill="1" applyBorder="1" applyAlignment="1" applyProtection="1">
      <alignment horizontal="left" vertical="center" wrapText="1"/>
      <protection/>
    </xf>
    <xf numFmtId="188" fontId="7" fillId="0" borderId="14" xfId="0" applyNumberFormat="1" applyFont="1" applyFill="1" applyBorder="1" applyAlignment="1" applyProtection="1">
      <alignment horizontal="right" vertical="center"/>
      <protection/>
    </xf>
    <xf numFmtId="187" fontId="7" fillId="0" borderId="15" xfId="0" applyNumberFormat="1" applyFont="1" applyFill="1" applyBorder="1" applyAlignment="1" applyProtection="1">
      <alignment horizontal="left" vertical="center" wrapText="1"/>
      <protection/>
    </xf>
    <xf numFmtId="49" fontId="7" fillId="4" borderId="12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188" fontId="7" fillId="0" borderId="0" xfId="0" applyNumberFormat="1" applyFont="1" applyFill="1" applyAlignment="1" applyProtection="1">
      <alignment/>
      <protection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187" fontId="7" fillId="0" borderId="10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>
      <alignment vertical="center"/>
    </xf>
    <xf numFmtId="192" fontId="7" fillId="0" borderId="12" xfId="0" applyNumberFormat="1" applyFont="1" applyFill="1" applyBorder="1" applyAlignment="1" applyProtection="1">
      <alignment vertical="center"/>
      <protection locked="0"/>
    </xf>
    <xf numFmtId="187" fontId="7" fillId="0" borderId="15" xfId="0" applyNumberFormat="1" applyFont="1" applyFill="1" applyBorder="1" applyAlignment="1" applyProtection="1">
      <alignment horizontal="center" vertical="center"/>
      <protection/>
    </xf>
    <xf numFmtId="188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0" fontId="7" fillId="0" borderId="11" xfId="0" applyFont="1" applyBorder="1" applyAlignment="1">
      <alignment/>
    </xf>
    <xf numFmtId="187" fontId="7" fillId="0" borderId="12" xfId="0" applyNumberFormat="1" applyFont="1" applyFill="1" applyBorder="1" applyAlignment="1" applyProtection="1">
      <alignment horizontal="center" vertical="center"/>
      <protection/>
    </xf>
    <xf numFmtId="187" fontId="7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9" xfId="0" applyBorder="1" applyAlignment="1">
      <alignment horizontal="center"/>
    </xf>
    <xf numFmtId="188" fontId="7" fillId="0" borderId="11" xfId="0" applyNumberFormat="1" applyFont="1" applyFill="1" applyBorder="1" applyAlignment="1" applyProtection="1">
      <alignment horizontal="center"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188" fontId="7" fillId="0" borderId="14" xfId="0" applyNumberFormat="1" applyFont="1" applyFill="1" applyBorder="1" applyAlignment="1" applyProtection="1">
      <alignment horizontal="center" vertical="center"/>
      <protection/>
    </xf>
    <xf numFmtId="188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88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6" fontId="7" fillId="0" borderId="0" xfId="0" applyNumberFormat="1" applyFont="1" applyFill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center"/>
    </xf>
    <xf numFmtId="193" fontId="0" fillId="4" borderId="10" xfId="4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193" fontId="28" fillId="0" borderId="0" xfId="0" applyNumberFormat="1" applyFont="1" applyAlignment="1">
      <alignment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188" fontId="0" fillId="0" borderId="20" xfId="0" applyNumberFormat="1" applyFont="1" applyFill="1" applyBorder="1" applyAlignment="1" applyProtection="1">
      <alignment horizontal="center"/>
      <protection/>
    </xf>
    <xf numFmtId="188" fontId="0" fillId="0" borderId="21" xfId="0" applyNumberFormat="1" applyFont="1" applyFill="1" applyBorder="1" applyAlignment="1" applyProtection="1">
      <alignment horizontal="center"/>
      <protection/>
    </xf>
    <xf numFmtId="193" fontId="28" fillId="0" borderId="21" xfId="0" applyNumberFormat="1" applyFont="1" applyBorder="1" applyAlignment="1">
      <alignment horizontal="center"/>
    </xf>
    <xf numFmtId="188" fontId="0" fillId="0" borderId="22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187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7" fontId="2" fillId="0" borderId="0" xfId="0" applyNumberFormat="1" applyFont="1" applyFill="1" applyAlignment="1" applyProtection="1">
      <alignment horizontal="center" vertical="center"/>
      <protection/>
    </xf>
    <xf numFmtId="190" fontId="7" fillId="0" borderId="10" xfId="0" applyNumberFormat="1" applyFont="1" applyFill="1" applyBorder="1" applyAlignment="1">
      <alignment horizontal="center" vertical="center" wrapText="1"/>
    </xf>
    <xf numFmtId="191" fontId="7" fillId="0" borderId="10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center"/>
    </xf>
    <xf numFmtId="188" fontId="0" fillId="0" borderId="10" xfId="0" applyNumberFormat="1" applyFont="1" applyBorder="1" applyAlignment="1">
      <alignment horizontal="center"/>
    </xf>
    <xf numFmtId="188" fontId="0" fillId="0" borderId="1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F4B13E29A0421FAE0430A08200E21FA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5"/>
  <sheetViews>
    <sheetView showGridLines="0" showZeros="0" zoomScalePageLayoutView="0" workbookViewId="0" topLeftCell="A1">
      <selection activeCell="E20" sqref="E20"/>
    </sheetView>
  </sheetViews>
  <sheetFormatPr defaultColWidth="7.83203125" defaultRowHeight="20.25" customHeight="1"/>
  <cols>
    <col min="1" max="1" width="41.5" style="22" customWidth="1"/>
    <col min="2" max="2" width="13" style="22" customWidth="1"/>
    <col min="3" max="3" width="40.66015625" style="22" customWidth="1"/>
    <col min="4" max="4" width="12.66015625" style="22" customWidth="1"/>
    <col min="5" max="5" width="32.33203125" style="22" customWidth="1"/>
    <col min="6" max="6" width="11.66015625" style="22" customWidth="1"/>
    <col min="7" max="7" width="9.5" style="22" customWidth="1"/>
    <col min="8" max="247" width="7.83203125" style="22" customWidth="1"/>
  </cols>
  <sheetData>
    <row r="1" spans="1:247" ht="18" customHeight="1">
      <c r="A1"/>
      <c r="B1"/>
      <c r="C1"/>
      <c r="D1"/>
      <c r="E1"/>
      <c r="F1" s="23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86" t="s">
        <v>0</v>
      </c>
      <c r="B2" s="86"/>
      <c r="C2" s="86"/>
      <c r="D2" s="86"/>
      <c r="E2" s="86"/>
      <c r="F2" s="86"/>
      <c r="G2" s="2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60" t="s">
        <v>114</v>
      </c>
      <c r="B3" s="25"/>
      <c r="C3" s="25"/>
      <c r="D3" s="25"/>
      <c r="E3" s="26"/>
      <c r="F3" s="27" t="s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87" t="s">
        <v>2</v>
      </c>
      <c r="B4" s="87"/>
      <c r="C4" s="87" t="s">
        <v>3</v>
      </c>
      <c r="D4" s="87"/>
      <c r="E4" s="87"/>
      <c r="F4" s="87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29" t="s">
        <v>4</v>
      </c>
      <c r="B5" s="30" t="s">
        <v>5</v>
      </c>
      <c r="C5" s="17" t="s">
        <v>6</v>
      </c>
      <c r="D5" s="17" t="s">
        <v>7</v>
      </c>
      <c r="E5" s="17" t="s">
        <v>8</v>
      </c>
      <c r="F5" s="31" t="s">
        <v>7</v>
      </c>
      <c r="G5" s="32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33" t="s">
        <v>9</v>
      </c>
      <c r="B6" s="62">
        <v>376</v>
      </c>
      <c r="C6" s="35" t="s">
        <v>10</v>
      </c>
      <c r="D6" s="62">
        <v>319.7</v>
      </c>
      <c r="E6" s="36" t="s">
        <v>11</v>
      </c>
      <c r="F6" s="34">
        <v>140.5</v>
      </c>
      <c r="G6" s="3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37" t="s">
        <v>12</v>
      </c>
      <c r="B7" s="62">
        <v>0</v>
      </c>
      <c r="C7" s="35" t="s">
        <v>13</v>
      </c>
      <c r="D7" s="62"/>
      <c r="E7" s="38" t="s">
        <v>14</v>
      </c>
      <c r="F7" s="34">
        <v>9.5</v>
      </c>
      <c r="G7" s="3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39" t="s">
        <v>15</v>
      </c>
      <c r="B8" s="62">
        <v>0</v>
      </c>
      <c r="C8" s="35" t="s">
        <v>16</v>
      </c>
      <c r="D8" s="62"/>
      <c r="E8" s="38" t="s">
        <v>17</v>
      </c>
      <c r="F8" s="34">
        <v>10</v>
      </c>
      <c r="G8" s="3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33" t="s">
        <v>18</v>
      </c>
      <c r="B9" s="63">
        <v>0</v>
      </c>
      <c r="C9" s="35" t="s">
        <v>19</v>
      </c>
      <c r="D9" s="62"/>
      <c r="E9" s="41" t="s">
        <v>20</v>
      </c>
      <c r="F9" s="40">
        <v>216</v>
      </c>
      <c r="G9" s="3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33" t="s">
        <v>21</v>
      </c>
      <c r="B10" s="64">
        <v>0</v>
      </c>
      <c r="C10" s="35" t="s">
        <v>22</v>
      </c>
      <c r="D10" s="62"/>
      <c r="E10" s="43"/>
      <c r="F10" s="42"/>
      <c r="G10" s="3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37" t="s">
        <v>23</v>
      </c>
      <c r="B11" s="65">
        <v>0</v>
      </c>
      <c r="C11" s="35" t="s">
        <v>24</v>
      </c>
      <c r="D11" s="62">
        <v>36.7</v>
      </c>
      <c r="E11" s="43"/>
      <c r="F11" s="40"/>
      <c r="G11" s="3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44" t="s">
        <v>25</v>
      </c>
      <c r="B12" s="62">
        <v>0</v>
      </c>
      <c r="C12" s="35" t="s">
        <v>26</v>
      </c>
      <c r="D12" s="62">
        <v>10.1</v>
      </c>
      <c r="E12" s="45"/>
      <c r="F12" s="40"/>
      <c r="G12" s="4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44" t="s">
        <v>27</v>
      </c>
      <c r="B13" s="62">
        <v>0</v>
      </c>
      <c r="C13" s="35" t="s">
        <v>28</v>
      </c>
      <c r="D13" s="62"/>
      <c r="E13" s="45"/>
      <c r="F13" s="40"/>
      <c r="G13" s="3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47" t="s">
        <v>29</v>
      </c>
      <c r="B14" s="62">
        <v>0</v>
      </c>
      <c r="C14" s="35" t="s">
        <v>30</v>
      </c>
      <c r="D14" s="62"/>
      <c r="E14" s="48"/>
      <c r="F14" s="40"/>
      <c r="G14" s="4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33"/>
      <c r="B15" s="63">
        <v>0</v>
      </c>
      <c r="C15" s="35" t="s">
        <v>31</v>
      </c>
      <c r="D15" s="62"/>
      <c r="E15" s="48"/>
      <c r="F15" s="40"/>
      <c r="G15" s="32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49"/>
      <c r="B16" s="66"/>
      <c r="C16" s="50" t="s">
        <v>32</v>
      </c>
      <c r="D16" s="62"/>
      <c r="E16" s="45"/>
      <c r="F16" s="40"/>
      <c r="G16" s="3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28"/>
      <c r="B17" s="63"/>
      <c r="C17" s="51" t="s">
        <v>33</v>
      </c>
      <c r="D17" s="62"/>
      <c r="E17" s="52"/>
      <c r="F17" s="53"/>
      <c r="G17" s="32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54"/>
      <c r="B18" s="67"/>
      <c r="C18" s="51" t="s">
        <v>34</v>
      </c>
      <c r="D18" s="62"/>
      <c r="E18" s="45"/>
      <c r="F18" s="5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54"/>
      <c r="B19" s="67"/>
      <c r="C19" s="51" t="s">
        <v>35</v>
      </c>
      <c r="D19" s="62"/>
      <c r="E19" s="48"/>
      <c r="F19" s="54"/>
      <c r="G19" s="32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55"/>
      <c r="B20" s="67"/>
      <c r="C20" s="51" t="s">
        <v>36</v>
      </c>
      <c r="D20" s="62">
        <v>9.5</v>
      </c>
      <c r="E20" s="48"/>
      <c r="F20" s="54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54"/>
      <c r="B21" s="67"/>
      <c r="C21" s="51" t="s">
        <v>37</v>
      </c>
      <c r="D21" s="62"/>
      <c r="E21" s="45"/>
      <c r="F21" s="54"/>
    </row>
    <row r="22" spans="1:6" ht="20.25" customHeight="1">
      <c r="A22" s="54"/>
      <c r="B22" s="67"/>
      <c r="C22" s="56" t="s">
        <v>38</v>
      </c>
      <c r="D22" s="62"/>
      <c r="E22" s="45"/>
      <c r="F22" s="54"/>
    </row>
    <row r="23" spans="1:6" ht="20.25" customHeight="1">
      <c r="A23" s="54"/>
      <c r="B23" s="67"/>
      <c r="C23" s="51" t="s">
        <v>39</v>
      </c>
      <c r="D23" s="62"/>
      <c r="E23" s="48"/>
      <c r="F23" s="54"/>
    </row>
    <row r="24" spans="1:6" ht="20.25" customHeight="1">
      <c r="A24" s="54"/>
      <c r="B24" s="68"/>
      <c r="C24" s="50" t="s">
        <v>40</v>
      </c>
      <c r="D24" s="62"/>
      <c r="E24" s="45"/>
      <c r="F24" s="57"/>
    </row>
    <row r="25" spans="1:6" ht="20.25" customHeight="1">
      <c r="A25" s="58" t="s">
        <v>41</v>
      </c>
      <c r="B25" s="40">
        <f>SUM(B6:B24)</f>
        <v>376</v>
      </c>
      <c r="C25" s="59" t="s">
        <v>42</v>
      </c>
      <c r="D25" s="63">
        <f>SUM(D6:D24)</f>
        <v>376</v>
      </c>
      <c r="E25" s="59" t="s">
        <v>42</v>
      </c>
      <c r="F25" s="40">
        <f>SUM(F6:F24)</f>
        <v>376</v>
      </c>
    </row>
  </sheetData>
  <sheetProtection/>
  <mergeCells count="3">
    <mergeCell ref="A2:F2"/>
    <mergeCell ref="A4:B4"/>
    <mergeCell ref="C4:F4"/>
  </mergeCells>
  <printOptions/>
  <pageMargins left="0.75" right="0.75" top="0.39" bottom="0.39" header="0.47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5"/>
  <sheetViews>
    <sheetView zoomScaleSheetLayoutView="100" zoomScalePageLayoutView="0" workbookViewId="0" topLeftCell="A1">
      <selection activeCell="E29" sqref="E29"/>
    </sheetView>
  </sheetViews>
  <sheetFormatPr defaultColWidth="7.83203125" defaultRowHeight="20.25" customHeight="1"/>
  <cols>
    <col min="1" max="1" width="41.5" style="22" customWidth="1"/>
    <col min="2" max="2" width="22" style="22" customWidth="1"/>
    <col min="3" max="242" width="7.83203125" style="22" customWidth="1"/>
  </cols>
  <sheetData>
    <row r="1" spans="1:242" ht="18" customHeight="1">
      <c r="A1"/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26.25" customHeight="1">
      <c r="A2" s="86" t="s">
        <v>43</v>
      </c>
      <c r="B2" s="86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0.25" customHeight="1">
      <c r="A3" s="60" t="s">
        <v>114</v>
      </c>
      <c r="B3" s="27" t="s">
        <v>1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18.75" customHeight="1">
      <c r="A4" s="87" t="s">
        <v>2</v>
      </c>
      <c r="B4" s="8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21.75" customHeight="1">
      <c r="A5" s="29" t="s">
        <v>4</v>
      </c>
      <c r="B5" s="30" t="s">
        <v>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ht="20.25" customHeight="1">
      <c r="A6" s="33" t="s">
        <v>9</v>
      </c>
      <c r="B6" s="62">
        <v>376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0.25" customHeight="1">
      <c r="A7" s="37" t="s">
        <v>12</v>
      </c>
      <c r="B7" s="62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0.25" customHeight="1">
      <c r="A8" s="39" t="s">
        <v>15</v>
      </c>
      <c r="B8" s="62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7.75" customHeight="1">
      <c r="A9" s="33" t="s">
        <v>18</v>
      </c>
      <c r="B9" s="63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0.25" customHeight="1">
      <c r="A10" s="33" t="s">
        <v>21</v>
      </c>
      <c r="B10" s="64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2.5" customHeight="1">
      <c r="A11" s="37" t="s">
        <v>23</v>
      </c>
      <c r="B11" s="65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0.25" customHeight="1">
      <c r="A12" s="44" t="s">
        <v>25</v>
      </c>
      <c r="B12" s="6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0.25" customHeight="1">
      <c r="A13" s="44" t="s">
        <v>27</v>
      </c>
      <c r="B13" s="62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0.25" customHeight="1">
      <c r="A14" s="47" t="s">
        <v>29</v>
      </c>
      <c r="B14" s="62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0.25" customHeight="1">
      <c r="A15" s="33"/>
      <c r="B15" s="63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20.25" customHeight="1">
      <c r="A16" s="49"/>
      <c r="B16" s="6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20.25" customHeight="1">
      <c r="A17" s="28"/>
      <c r="B17" s="63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20.25" customHeight="1">
      <c r="A18" s="54"/>
      <c r="B18" s="6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20.25" customHeight="1">
      <c r="A19" s="54"/>
      <c r="B19" s="67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20.25" customHeight="1">
      <c r="A20" s="55"/>
      <c r="B20" s="67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" ht="20.25" customHeight="1">
      <c r="A21" s="54"/>
      <c r="B21" s="67"/>
    </row>
    <row r="22" spans="1:2" ht="20.25" customHeight="1">
      <c r="A22" s="54"/>
      <c r="B22" s="67"/>
    </row>
    <row r="23" spans="1:2" ht="20.25" customHeight="1">
      <c r="A23" s="54"/>
      <c r="B23" s="67"/>
    </row>
    <row r="24" spans="1:2" ht="20.25" customHeight="1">
      <c r="A24" s="54"/>
      <c r="B24" s="68"/>
    </row>
    <row r="25" spans="1:2" ht="20.25" customHeight="1">
      <c r="A25" s="58" t="s">
        <v>41</v>
      </c>
      <c r="B25" s="63">
        <f>SUM(B6:B24)</f>
        <v>376</v>
      </c>
    </row>
  </sheetData>
  <sheetProtection/>
  <mergeCells count="2">
    <mergeCell ref="A2:B2"/>
    <mergeCell ref="A4:B4"/>
  </mergeCells>
  <printOptions/>
  <pageMargins left="1.4" right="0.75" top="0.6" bottom="0.27" header="0.37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5"/>
  <sheetViews>
    <sheetView zoomScalePageLayoutView="0" workbookViewId="0" topLeftCell="A1">
      <selection activeCell="C19" sqref="C19"/>
    </sheetView>
  </sheetViews>
  <sheetFormatPr defaultColWidth="7.83203125" defaultRowHeight="20.25" customHeight="1"/>
  <cols>
    <col min="1" max="1" width="40.66015625" style="22" customWidth="1"/>
    <col min="2" max="2" width="12.66015625" style="22" customWidth="1"/>
    <col min="3" max="3" width="32.33203125" style="22" customWidth="1"/>
    <col min="4" max="4" width="11.66015625" style="22" customWidth="1"/>
    <col min="5" max="5" width="9.5" style="22" customWidth="1"/>
    <col min="6" max="245" width="7.83203125" style="22" customWidth="1"/>
  </cols>
  <sheetData>
    <row r="1" spans="1:245" ht="18" customHeight="1">
      <c r="A1"/>
      <c r="B1"/>
      <c r="C1"/>
      <c r="D1" s="2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6.25" customHeight="1">
      <c r="A2" s="86" t="s">
        <v>44</v>
      </c>
      <c r="B2" s="86"/>
      <c r="C2" s="86"/>
      <c r="D2" s="86"/>
      <c r="E2" s="2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0.25" customHeight="1">
      <c r="A3" s="60" t="s">
        <v>114</v>
      </c>
      <c r="B3" s="25"/>
      <c r="C3" s="26"/>
      <c r="D3" s="27" t="s">
        <v>1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8.75" customHeight="1">
      <c r="A4" s="87" t="s">
        <v>3</v>
      </c>
      <c r="B4" s="87"/>
      <c r="C4" s="87"/>
      <c r="D4" s="8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.75" customHeight="1">
      <c r="A5" s="17" t="s">
        <v>6</v>
      </c>
      <c r="B5" s="17" t="s">
        <v>7</v>
      </c>
      <c r="C5" s="17" t="s">
        <v>8</v>
      </c>
      <c r="D5" s="31" t="s">
        <v>7</v>
      </c>
      <c r="E5" s="3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35" t="s">
        <v>10</v>
      </c>
      <c r="B6" s="62">
        <v>376</v>
      </c>
      <c r="C6" s="36" t="s">
        <v>11</v>
      </c>
      <c r="D6" s="62">
        <v>140.5</v>
      </c>
      <c r="E6" s="3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0.25" customHeight="1">
      <c r="A7" s="35" t="s">
        <v>13</v>
      </c>
      <c r="B7" s="62"/>
      <c r="C7" s="38" t="s">
        <v>14</v>
      </c>
      <c r="D7" s="62">
        <v>9.5</v>
      </c>
      <c r="E7" s="3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0.25" customHeight="1">
      <c r="A8" s="35" t="s">
        <v>16</v>
      </c>
      <c r="B8" s="62"/>
      <c r="C8" s="38" t="s">
        <v>17</v>
      </c>
      <c r="D8" s="62">
        <v>10</v>
      </c>
      <c r="E8" s="3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7.75" customHeight="1">
      <c r="A9" s="35" t="s">
        <v>19</v>
      </c>
      <c r="B9" s="62"/>
      <c r="C9" s="41" t="s">
        <v>20</v>
      </c>
      <c r="D9" s="63">
        <v>216</v>
      </c>
      <c r="E9" s="3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0.25" customHeight="1">
      <c r="A10" s="35" t="s">
        <v>22</v>
      </c>
      <c r="B10" s="62"/>
      <c r="C10" s="43"/>
      <c r="D10" s="64"/>
      <c r="E10" s="3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2.5" customHeight="1">
      <c r="A11" s="35" t="s">
        <v>24</v>
      </c>
      <c r="B11" s="62"/>
      <c r="C11" s="43"/>
      <c r="D11" s="63"/>
      <c r="E11" s="32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0.25" customHeight="1">
      <c r="A12" s="35" t="s">
        <v>26</v>
      </c>
      <c r="B12" s="62"/>
      <c r="C12" s="45"/>
      <c r="D12" s="63"/>
      <c r="E12" s="46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0.25" customHeight="1">
      <c r="A13" s="35" t="s">
        <v>28</v>
      </c>
      <c r="B13" s="62"/>
      <c r="C13" s="45"/>
      <c r="D13" s="63"/>
      <c r="E13" s="3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0.25" customHeight="1">
      <c r="A14" s="35" t="s">
        <v>30</v>
      </c>
      <c r="B14" s="62"/>
      <c r="C14" s="48"/>
      <c r="D14" s="63"/>
      <c r="E14" s="46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0.25" customHeight="1">
      <c r="A15" s="35" t="s">
        <v>31</v>
      </c>
      <c r="B15" s="62"/>
      <c r="C15" s="48"/>
      <c r="D15" s="63"/>
      <c r="E15" s="3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0.25" customHeight="1">
      <c r="A16" s="50" t="s">
        <v>32</v>
      </c>
      <c r="B16" s="62"/>
      <c r="C16" s="45"/>
      <c r="D16" s="63"/>
      <c r="E16" s="32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0.25" customHeight="1">
      <c r="A17" s="51" t="s">
        <v>33</v>
      </c>
      <c r="B17" s="62"/>
      <c r="C17" s="52"/>
      <c r="D17" s="69"/>
      <c r="E17" s="32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0.25" customHeight="1">
      <c r="A18" s="51" t="s">
        <v>34</v>
      </c>
      <c r="B18" s="62"/>
      <c r="C18" s="45"/>
      <c r="D18" s="67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0.25" customHeight="1">
      <c r="A19" s="51" t="s">
        <v>35</v>
      </c>
      <c r="B19" s="62"/>
      <c r="C19" s="48"/>
      <c r="D19" s="67"/>
      <c r="E19" s="32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0.25" customHeight="1">
      <c r="A20" s="51" t="s">
        <v>36</v>
      </c>
      <c r="B20" s="62"/>
      <c r="C20" s="48"/>
      <c r="D20" s="67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4" ht="20.25" customHeight="1">
      <c r="A21" s="51" t="s">
        <v>37</v>
      </c>
      <c r="B21" s="62"/>
      <c r="C21" s="45"/>
      <c r="D21" s="67"/>
    </row>
    <row r="22" spans="1:4" ht="20.25" customHeight="1">
      <c r="A22" s="56" t="s">
        <v>38</v>
      </c>
      <c r="B22" s="62"/>
      <c r="C22" s="45"/>
      <c r="D22" s="67"/>
    </row>
    <row r="23" spans="1:4" ht="20.25" customHeight="1">
      <c r="A23" s="51" t="s">
        <v>39</v>
      </c>
      <c r="B23" s="62"/>
      <c r="C23" s="48"/>
      <c r="D23" s="67"/>
    </row>
    <row r="24" spans="1:4" ht="20.25" customHeight="1">
      <c r="A24" s="50" t="s">
        <v>40</v>
      </c>
      <c r="B24" s="62"/>
      <c r="C24" s="45"/>
      <c r="D24" s="68"/>
    </row>
    <row r="25" spans="1:4" ht="20.25" customHeight="1">
      <c r="A25" s="59" t="s">
        <v>42</v>
      </c>
      <c r="B25" s="63">
        <f>SUM(B6:B24)</f>
        <v>376</v>
      </c>
      <c r="C25" s="59" t="s">
        <v>42</v>
      </c>
      <c r="D25" s="63">
        <f>SUM(D6:D24)</f>
        <v>376</v>
      </c>
    </row>
  </sheetData>
  <sheetProtection/>
  <mergeCells count="2">
    <mergeCell ref="A2:D2"/>
    <mergeCell ref="A4:D4"/>
  </mergeCells>
  <printOptions/>
  <pageMargins left="0.75" right="0.75" top="0.4" bottom="0.38" header="0.41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25"/>
  <sheetViews>
    <sheetView zoomScalePageLayoutView="0" workbookViewId="0" topLeftCell="A1">
      <selection activeCell="H7" sqref="H7"/>
    </sheetView>
  </sheetViews>
  <sheetFormatPr defaultColWidth="7.83203125" defaultRowHeight="20.25" customHeight="1"/>
  <cols>
    <col min="1" max="1" width="41.5" style="22" customWidth="1"/>
    <col min="2" max="2" width="13" style="22" customWidth="1"/>
    <col min="3" max="3" width="40.66015625" style="22" customWidth="1"/>
    <col min="4" max="4" width="12.66015625" style="71" customWidth="1"/>
    <col min="5" max="5" width="32.33203125" style="22" customWidth="1"/>
    <col min="6" max="6" width="11.66015625" style="71" customWidth="1"/>
    <col min="7" max="7" width="9.5" style="22" customWidth="1"/>
    <col min="8" max="247" width="7.83203125" style="22" customWidth="1"/>
  </cols>
  <sheetData>
    <row r="1" spans="1:247" ht="18" customHeight="1">
      <c r="A1"/>
      <c r="B1"/>
      <c r="C1"/>
      <c r="D1" s="70"/>
      <c r="E1"/>
      <c r="F1" s="70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86" t="s">
        <v>45</v>
      </c>
      <c r="B2" s="86"/>
      <c r="C2" s="86"/>
      <c r="D2" s="86"/>
      <c r="E2" s="86"/>
      <c r="F2" s="86"/>
      <c r="G2" s="2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60" t="s">
        <v>114</v>
      </c>
      <c r="B3" s="25"/>
      <c r="C3" s="25"/>
      <c r="D3" s="25"/>
      <c r="E3" s="26"/>
      <c r="F3" s="72" t="s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87" t="s">
        <v>2</v>
      </c>
      <c r="B4" s="87"/>
      <c r="C4" s="87" t="s">
        <v>3</v>
      </c>
      <c r="D4" s="87"/>
      <c r="E4" s="87"/>
      <c r="F4" s="87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29" t="s">
        <v>4</v>
      </c>
      <c r="B5" s="30" t="s">
        <v>5</v>
      </c>
      <c r="C5" s="17" t="s">
        <v>6</v>
      </c>
      <c r="D5" s="17" t="s">
        <v>7</v>
      </c>
      <c r="E5" s="17" t="s">
        <v>8</v>
      </c>
      <c r="F5" s="31" t="s">
        <v>7</v>
      </c>
      <c r="G5" s="32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33" t="s">
        <v>9</v>
      </c>
      <c r="B6" s="62">
        <v>376</v>
      </c>
      <c r="C6" s="35" t="s">
        <v>10</v>
      </c>
      <c r="D6" s="62">
        <v>319.7</v>
      </c>
      <c r="E6" s="36" t="s">
        <v>11</v>
      </c>
      <c r="F6" s="62">
        <v>140.5</v>
      </c>
      <c r="G6" s="3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37" t="s">
        <v>12</v>
      </c>
      <c r="B7" s="62"/>
      <c r="C7" s="35" t="s">
        <v>13</v>
      </c>
      <c r="D7" s="62"/>
      <c r="E7" s="38" t="s">
        <v>14</v>
      </c>
      <c r="F7" s="62">
        <v>9.5</v>
      </c>
      <c r="G7" s="3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39" t="s">
        <v>15</v>
      </c>
      <c r="B8" s="62"/>
      <c r="C8" s="35" t="s">
        <v>16</v>
      </c>
      <c r="D8" s="62"/>
      <c r="E8" s="38" t="s">
        <v>17</v>
      </c>
      <c r="F8" s="62">
        <v>10</v>
      </c>
      <c r="G8" s="3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33" t="s">
        <v>18</v>
      </c>
      <c r="B9" s="63"/>
      <c r="C9" s="35" t="s">
        <v>19</v>
      </c>
      <c r="D9" s="62"/>
      <c r="E9" s="41" t="s">
        <v>20</v>
      </c>
      <c r="F9" s="63">
        <v>216</v>
      </c>
      <c r="G9" s="3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33" t="s">
        <v>21</v>
      </c>
      <c r="B10" s="64"/>
      <c r="C10" s="35" t="s">
        <v>22</v>
      </c>
      <c r="D10" s="62"/>
      <c r="E10" s="43"/>
      <c r="F10" s="64"/>
      <c r="G10" s="3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37" t="s">
        <v>23</v>
      </c>
      <c r="B11" s="65"/>
      <c r="C11" s="35" t="s">
        <v>24</v>
      </c>
      <c r="D11" s="62">
        <v>36.7</v>
      </c>
      <c r="E11" s="43"/>
      <c r="F11" s="63"/>
      <c r="G11" s="3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44" t="s">
        <v>25</v>
      </c>
      <c r="B12" s="62"/>
      <c r="C12" s="35" t="s">
        <v>26</v>
      </c>
      <c r="D12" s="62">
        <v>10.1</v>
      </c>
      <c r="E12" s="45"/>
      <c r="F12" s="63"/>
      <c r="G12" s="4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44" t="s">
        <v>27</v>
      </c>
      <c r="B13" s="62"/>
      <c r="C13" s="35" t="s">
        <v>28</v>
      </c>
      <c r="D13" s="62"/>
      <c r="E13" s="45"/>
      <c r="F13" s="63"/>
      <c r="G13" s="3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47" t="s">
        <v>29</v>
      </c>
      <c r="B14" s="62"/>
      <c r="C14" s="35" t="s">
        <v>30</v>
      </c>
      <c r="D14" s="62"/>
      <c r="E14" s="48"/>
      <c r="F14" s="63"/>
      <c r="G14" s="4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33"/>
      <c r="B15" s="63"/>
      <c r="C15" s="35" t="s">
        <v>31</v>
      </c>
      <c r="D15" s="62"/>
      <c r="E15" s="48"/>
      <c r="F15" s="63"/>
      <c r="G15" s="32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49"/>
      <c r="B16" s="66"/>
      <c r="C16" s="50" t="s">
        <v>32</v>
      </c>
      <c r="D16" s="62"/>
      <c r="E16" s="45"/>
      <c r="F16" s="63"/>
      <c r="G16" s="3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28"/>
      <c r="B17" s="63"/>
      <c r="C17" s="51" t="s">
        <v>33</v>
      </c>
      <c r="D17" s="62"/>
      <c r="E17" s="52"/>
      <c r="F17" s="69"/>
      <c r="G17" s="32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54"/>
      <c r="B18" s="67"/>
      <c r="C18" s="51" t="s">
        <v>34</v>
      </c>
      <c r="D18" s="62"/>
      <c r="E18" s="45"/>
      <c r="F18" s="67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54"/>
      <c r="B19" s="67"/>
      <c r="C19" s="51" t="s">
        <v>35</v>
      </c>
      <c r="D19" s="62"/>
      <c r="E19" s="48"/>
      <c r="F19" s="67"/>
      <c r="G19" s="32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55"/>
      <c r="B20" s="67"/>
      <c r="C20" s="51" t="s">
        <v>36</v>
      </c>
      <c r="D20" s="62">
        <v>9.5</v>
      </c>
      <c r="E20" s="48"/>
      <c r="F20" s="67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54"/>
      <c r="B21" s="67"/>
      <c r="C21" s="51" t="s">
        <v>37</v>
      </c>
      <c r="D21" s="62"/>
      <c r="E21" s="45"/>
      <c r="F21" s="67"/>
    </row>
    <row r="22" spans="1:6" ht="20.25" customHeight="1">
      <c r="A22" s="54"/>
      <c r="B22" s="67"/>
      <c r="C22" s="56" t="s">
        <v>38</v>
      </c>
      <c r="D22" s="62"/>
      <c r="E22" s="45"/>
      <c r="F22" s="67"/>
    </row>
    <row r="23" spans="1:6" ht="20.25" customHeight="1">
      <c r="A23" s="54"/>
      <c r="B23" s="67"/>
      <c r="C23" s="51" t="s">
        <v>39</v>
      </c>
      <c r="D23" s="62"/>
      <c r="E23" s="48"/>
      <c r="F23" s="67"/>
    </row>
    <row r="24" spans="1:6" ht="20.25" customHeight="1">
      <c r="A24" s="54"/>
      <c r="B24" s="68"/>
      <c r="C24" s="50" t="s">
        <v>40</v>
      </c>
      <c r="D24" s="62"/>
      <c r="E24" s="45"/>
      <c r="F24" s="68"/>
    </row>
    <row r="25" spans="1:6" ht="20.25" customHeight="1">
      <c r="A25" s="58" t="s">
        <v>41</v>
      </c>
      <c r="B25" s="63">
        <f>SUM(B6:B24)</f>
        <v>376</v>
      </c>
      <c r="C25" s="59" t="s">
        <v>42</v>
      </c>
      <c r="D25" s="63">
        <f>SUM(D6:D24)</f>
        <v>376</v>
      </c>
      <c r="E25" s="59" t="s">
        <v>42</v>
      </c>
      <c r="F25" s="63">
        <f>SUM(F6:F24)</f>
        <v>376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zoomScalePageLayoutView="0" workbookViewId="0" topLeftCell="A1">
      <selection activeCell="D24" sqref="D24"/>
    </sheetView>
  </sheetViews>
  <sheetFormatPr defaultColWidth="8" defaultRowHeight="12.75" customHeight="1"/>
  <cols>
    <col min="1" max="1" width="4.66015625" style="0" customWidth="1"/>
    <col min="2" max="2" width="5.16015625" style="0" customWidth="1"/>
    <col min="3" max="3" width="5" style="0" customWidth="1"/>
    <col min="4" max="4" width="44.16015625" style="0" customWidth="1"/>
    <col min="5" max="5" width="21.16015625" style="0" customWidth="1"/>
    <col min="6" max="6" width="18.5" style="0" customWidth="1"/>
    <col min="7" max="7" width="16" style="0" customWidth="1"/>
    <col min="8" max="8" width="17.16015625" style="0" customWidth="1"/>
    <col min="9" max="9" width="13.83203125" style="0" customWidth="1"/>
    <col min="10" max="196" width="8" style="0" customWidth="1"/>
  </cols>
  <sheetData>
    <row r="1" spans="1:8" ht="20.25" customHeight="1">
      <c r="A1" s="18"/>
      <c r="B1" s="18"/>
      <c r="C1" s="19"/>
      <c r="D1" s="20"/>
      <c r="E1" s="12"/>
      <c r="F1" s="12"/>
      <c r="G1" s="13"/>
      <c r="H1" s="13"/>
    </row>
    <row r="2" spans="1:9" ht="20.25" customHeight="1">
      <c r="A2" s="92" t="s">
        <v>46</v>
      </c>
      <c r="B2" s="92"/>
      <c r="C2" s="92"/>
      <c r="D2" s="92"/>
      <c r="E2" s="92"/>
      <c r="F2" s="92"/>
      <c r="G2" s="92"/>
      <c r="H2" s="92"/>
      <c r="I2" s="92"/>
    </row>
    <row r="3" spans="1:9" ht="20.25" customHeight="1">
      <c r="A3" s="6" t="s">
        <v>114</v>
      </c>
      <c r="B3" s="6"/>
      <c r="C3" s="6"/>
      <c r="D3" s="6"/>
      <c r="E3" s="6"/>
      <c r="F3" s="14"/>
      <c r="G3" s="15"/>
      <c r="I3" t="s">
        <v>1</v>
      </c>
    </row>
    <row r="4" spans="1:9" ht="15" customHeight="1">
      <c r="A4" s="90" t="s">
        <v>47</v>
      </c>
      <c r="B4" s="90"/>
      <c r="C4" s="90"/>
      <c r="D4" s="90" t="s">
        <v>48</v>
      </c>
      <c r="E4" s="95" t="s">
        <v>49</v>
      </c>
      <c r="F4" s="96" t="s">
        <v>50</v>
      </c>
      <c r="G4" s="88" t="s">
        <v>51</v>
      </c>
      <c r="H4" s="88" t="s">
        <v>52</v>
      </c>
      <c r="I4" s="88" t="s">
        <v>53</v>
      </c>
    </row>
    <row r="5" spans="1:9" ht="15" customHeight="1">
      <c r="A5" s="91"/>
      <c r="B5" s="91"/>
      <c r="C5" s="91"/>
      <c r="D5" s="91"/>
      <c r="E5" s="91"/>
      <c r="F5" s="97"/>
      <c r="G5" s="89"/>
      <c r="H5" s="89"/>
      <c r="I5" s="89"/>
    </row>
    <row r="6" spans="1:9" ht="17.25" customHeight="1">
      <c r="A6" s="93" t="s">
        <v>54</v>
      </c>
      <c r="B6" s="94" t="s">
        <v>55</v>
      </c>
      <c r="C6" s="94" t="s">
        <v>56</v>
      </c>
      <c r="D6" s="91"/>
      <c r="E6" s="91"/>
      <c r="F6" s="97"/>
      <c r="G6" s="89"/>
      <c r="H6" s="89"/>
      <c r="I6" s="89"/>
    </row>
    <row r="7" spans="1:9" ht="11.25" customHeight="1">
      <c r="A7" s="93"/>
      <c r="B7" s="94"/>
      <c r="C7" s="94"/>
      <c r="D7" s="91"/>
      <c r="E7" s="91"/>
      <c r="F7" s="98"/>
      <c r="G7" s="90"/>
      <c r="H7" s="90"/>
      <c r="I7" s="90"/>
    </row>
    <row r="8" spans="1:9" ht="18.75" customHeight="1">
      <c r="A8" s="108">
        <v>201</v>
      </c>
      <c r="B8" s="108" t="s">
        <v>135</v>
      </c>
      <c r="C8" s="108" t="s">
        <v>136</v>
      </c>
      <c r="D8" s="110" t="s">
        <v>126</v>
      </c>
      <c r="E8" s="113">
        <f>SUM(F8:I8)</f>
        <v>103.7</v>
      </c>
      <c r="F8" s="113">
        <v>93.7</v>
      </c>
      <c r="G8" s="113"/>
      <c r="H8" s="113">
        <v>10</v>
      </c>
      <c r="I8" s="113"/>
    </row>
    <row r="9" spans="1:9" ht="18.75" customHeight="1">
      <c r="A9" s="109" t="s">
        <v>117</v>
      </c>
      <c r="B9" s="109" t="s">
        <v>116</v>
      </c>
      <c r="C9" s="109" t="s">
        <v>118</v>
      </c>
      <c r="D9" s="73" t="s">
        <v>127</v>
      </c>
      <c r="E9" s="113">
        <f aca="true" t="shared" si="0" ref="E9:E16">SUM(F9:I9)</f>
        <v>216</v>
      </c>
      <c r="F9" s="113"/>
      <c r="G9" s="113"/>
      <c r="H9" s="113"/>
      <c r="I9" s="113">
        <v>216</v>
      </c>
    </row>
    <row r="10" spans="1:9" ht="18.75" customHeight="1">
      <c r="A10" s="109" t="s">
        <v>119</v>
      </c>
      <c r="B10" s="109" t="s">
        <v>116</v>
      </c>
      <c r="C10" s="109" t="s">
        <v>120</v>
      </c>
      <c r="D10" s="73" t="s">
        <v>128</v>
      </c>
      <c r="E10" s="113">
        <f t="shared" si="0"/>
        <v>34.5</v>
      </c>
      <c r="F10" s="113">
        <v>34.5</v>
      </c>
      <c r="G10" s="113"/>
      <c r="H10" s="113"/>
      <c r="I10" s="113"/>
    </row>
    <row r="11" spans="1:9" ht="18.75" customHeight="1">
      <c r="A11" s="109" t="s">
        <v>119</v>
      </c>
      <c r="B11" s="109" t="s">
        <v>116</v>
      </c>
      <c r="C11" s="109" t="s">
        <v>121</v>
      </c>
      <c r="D11" s="73" t="s">
        <v>129</v>
      </c>
      <c r="E11" s="113">
        <f t="shared" si="0"/>
        <v>1.6</v>
      </c>
      <c r="F11" s="113">
        <v>1.6</v>
      </c>
      <c r="G11" s="113"/>
      <c r="H11" s="113"/>
      <c r="I11" s="113"/>
    </row>
    <row r="12" spans="1:9" ht="18.75" customHeight="1">
      <c r="A12" s="109" t="s">
        <v>119</v>
      </c>
      <c r="B12" s="109" t="s">
        <v>116</v>
      </c>
      <c r="C12" s="109" t="s">
        <v>122</v>
      </c>
      <c r="D12" s="73" t="s">
        <v>130</v>
      </c>
      <c r="E12" s="113">
        <f t="shared" si="0"/>
        <v>0.3</v>
      </c>
      <c r="F12" s="113">
        <v>0.3</v>
      </c>
      <c r="G12" s="113"/>
      <c r="H12" s="113"/>
      <c r="I12" s="111"/>
    </row>
    <row r="13" spans="1:9" ht="18.75" customHeight="1">
      <c r="A13" s="109" t="s">
        <v>119</v>
      </c>
      <c r="B13" s="109" t="s">
        <v>116</v>
      </c>
      <c r="C13" s="109" t="s">
        <v>123</v>
      </c>
      <c r="D13" s="73" t="s">
        <v>131</v>
      </c>
      <c r="E13" s="113">
        <f t="shared" si="0"/>
        <v>0.3</v>
      </c>
      <c r="F13" s="113">
        <v>0.3</v>
      </c>
      <c r="G13" s="113"/>
      <c r="H13" s="113"/>
      <c r="I13" s="111"/>
    </row>
    <row r="14" spans="1:9" ht="18.75" customHeight="1">
      <c r="A14" s="109" t="s">
        <v>124</v>
      </c>
      <c r="B14" s="109" t="s">
        <v>123</v>
      </c>
      <c r="C14" s="109" t="s">
        <v>121</v>
      </c>
      <c r="D14" s="73" t="s">
        <v>132</v>
      </c>
      <c r="E14" s="113">
        <f t="shared" si="0"/>
        <v>10.1</v>
      </c>
      <c r="F14" s="113">
        <v>10.1</v>
      </c>
      <c r="G14" s="113"/>
      <c r="H14" s="113"/>
      <c r="I14" s="111"/>
    </row>
    <row r="15" spans="1:9" ht="18.75" customHeight="1">
      <c r="A15" s="109" t="s">
        <v>125</v>
      </c>
      <c r="B15" s="109" t="s">
        <v>121</v>
      </c>
      <c r="C15" s="109" t="s">
        <v>120</v>
      </c>
      <c r="D15" s="73" t="s">
        <v>133</v>
      </c>
      <c r="E15" s="113">
        <f t="shared" si="0"/>
        <v>9.5</v>
      </c>
      <c r="F15" s="113"/>
      <c r="G15" s="113">
        <v>9.5</v>
      </c>
      <c r="H15" s="113"/>
      <c r="I15" s="111"/>
    </row>
    <row r="16" spans="1:9" ht="18.75" customHeight="1">
      <c r="A16" s="21"/>
      <c r="B16" s="21"/>
      <c r="C16" s="21"/>
      <c r="D16" s="73" t="s">
        <v>137</v>
      </c>
      <c r="E16" s="113">
        <f t="shared" si="0"/>
        <v>376</v>
      </c>
      <c r="F16" s="113">
        <f>SUM(F8:F15)</f>
        <v>140.5</v>
      </c>
      <c r="G16" s="113">
        <f>SUM(G8:G15)</f>
        <v>9.5</v>
      </c>
      <c r="H16" s="113">
        <f>SUM(H8:H15)</f>
        <v>10</v>
      </c>
      <c r="I16" s="112">
        <f>SUM(I8:I15)</f>
        <v>216</v>
      </c>
    </row>
    <row r="17" spans="1:9" ht="18.75" customHeight="1">
      <c r="A17" s="21"/>
      <c r="B17" s="21"/>
      <c r="C17" s="21"/>
      <c r="D17" s="21"/>
      <c r="E17" s="113"/>
      <c r="F17" s="113"/>
      <c r="G17" s="113"/>
      <c r="H17" s="113"/>
      <c r="I17" s="111"/>
    </row>
    <row r="18" spans="1:9" ht="18.75" customHeight="1">
      <c r="A18" s="21"/>
      <c r="B18" s="21"/>
      <c r="C18" s="21"/>
      <c r="D18" s="21"/>
      <c r="E18" s="16"/>
      <c r="F18" s="16"/>
      <c r="G18" s="16"/>
      <c r="H18" s="16"/>
      <c r="I18" s="3"/>
    </row>
  </sheetData>
  <sheetProtection/>
  <mergeCells count="11">
    <mergeCell ref="G4:G7"/>
    <mergeCell ref="H4:H7"/>
    <mergeCell ref="I4:I7"/>
    <mergeCell ref="A4:C5"/>
    <mergeCell ref="A2:I2"/>
    <mergeCell ref="A6:A7"/>
    <mergeCell ref="B6:B7"/>
    <mergeCell ref="C6:C7"/>
    <mergeCell ref="D4:D7"/>
    <mergeCell ref="E4:E7"/>
    <mergeCell ref="F4:F7"/>
  </mergeCells>
  <printOptions/>
  <pageMargins left="0.75" right="0.75" top="0.71" bottom="0.67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7"/>
  <sheetViews>
    <sheetView zoomScalePageLayoutView="0" workbookViewId="0" topLeftCell="A1">
      <selection activeCell="AD20" sqref="AD20"/>
    </sheetView>
  </sheetViews>
  <sheetFormatPr defaultColWidth="6.83203125" defaultRowHeight="12.75" customHeight="1"/>
  <cols>
    <col min="1" max="1" width="6.33203125" style="5" customWidth="1"/>
    <col min="2" max="2" width="6.83203125" style="5" customWidth="1"/>
    <col min="3" max="4" width="5.83203125" style="5" customWidth="1"/>
    <col min="5" max="5" width="5.33203125" style="5" customWidth="1"/>
    <col min="6" max="6" width="4.16015625" style="5" customWidth="1"/>
    <col min="7" max="7" width="4.5" style="5" customWidth="1"/>
    <col min="8" max="8" width="5" style="5" customWidth="1"/>
    <col min="9" max="9" width="4.16015625" style="5" customWidth="1"/>
    <col min="10" max="10" width="5" style="5" customWidth="1"/>
    <col min="11" max="11" width="4" style="5" customWidth="1"/>
    <col min="12" max="12" width="6.83203125" style="5" hidden="1" customWidth="1"/>
    <col min="13" max="13" width="4.16015625" style="5" customWidth="1"/>
    <col min="14" max="14" width="4" style="5" customWidth="1"/>
    <col min="15" max="15" width="3.83203125" style="5" customWidth="1"/>
    <col min="16" max="16" width="7" style="5" customWidth="1"/>
    <col min="17" max="17" width="6.16015625" style="5" customWidth="1"/>
    <col min="18" max="18" width="3.16015625" style="5" customWidth="1"/>
    <col min="19" max="19" width="3.33203125" style="5" customWidth="1"/>
    <col min="20" max="22" width="4.16015625" style="5" customWidth="1"/>
    <col min="23" max="23" width="6" style="5" customWidth="1"/>
    <col min="24" max="24" width="4.66015625" style="5" customWidth="1"/>
    <col min="25" max="26" width="4.16015625" style="5" customWidth="1"/>
    <col min="27" max="27" width="5.16015625" style="5" customWidth="1"/>
    <col min="28" max="28" width="6.33203125" style="5" customWidth="1"/>
    <col min="29" max="29" width="7.16015625" style="5" customWidth="1"/>
    <col min="30" max="31" width="4.5" style="5" customWidth="1"/>
    <col min="32" max="32" width="4.33203125" style="5" customWidth="1"/>
    <col min="33" max="33" width="3.66015625" style="5" customWidth="1"/>
    <col min="34" max="35" width="4.16015625" style="5" customWidth="1"/>
    <col min="36" max="36" width="3.66015625" style="5" customWidth="1"/>
    <col min="37" max="37" width="4.83203125" style="5" customWidth="1"/>
    <col min="38" max="38" width="4.16015625" style="5" customWidth="1"/>
    <col min="39" max="39" width="4.5" style="5" customWidth="1"/>
    <col min="40" max="40" width="5.16015625" style="5" customWidth="1"/>
    <col min="41" max="41" width="3.83203125" style="5" customWidth="1"/>
    <col min="42" max="42" width="4.5" style="5" customWidth="1"/>
    <col min="43" max="43" width="4.33203125" style="5" customWidth="1"/>
    <col min="44" max="230" width="6.83203125" style="5" customWidth="1"/>
    <col min="231" max="16384" width="6.83203125" style="5" customWidth="1"/>
  </cols>
  <sheetData>
    <row r="1" spans="1:43" ht="20.25" customHeight="1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43" ht="20.25" customHeight="1">
      <c r="A2" s="92" t="s">
        <v>112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1:43" ht="20.25" customHeight="1" thickBot="1">
      <c r="A3" s="80" t="s">
        <v>114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5" t="s">
        <v>1</v>
      </c>
      <c r="AO3" s="15"/>
      <c r="AP3" s="15"/>
      <c r="AQ3" s="15"/>
    </row>
    <row r="4" spans="1:43" ht="24" customHeight="1">
      <c r="A4" s="78" t="s">
        <v>49</v>
      </c>
      <c r="B4" s="103" t="s">
        <v>50</v>
      </c>
      <c r="C4" s="103"/>
      <c r="D4" s="103"/>
      <c r="E4" s="103"/>
      <c r="F4" s="103"/>
      <c r="G4" s="103"/>
      <c r="H4" s="81" t="s">
        <v>51</v>
      </c>
      <c r="I4" s="81"/>
      <c r="J4" s="81"/>
      <c r="K4" s="81"/>
      <c r="L4" s="81"/>
      <c r="M4" s="81"/>
      <c r="N4" s="81"/>
      <c r="O4" s="81"/>
      <c r="P4" s="103" t="s">
        <v>52</v>
      </c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77"/>
    </row>
    <row r="5" spans="1:43" ht="28.5" customHeight="1">
      <c r="A5" s="104"/>
      <c r="B5" s="101" t="s">
        <v>57</v>
      </c>
      <c r="C5" s="101" t="s">
        <v>58</v>
      </c>
      <c r="D5" s="101" t="s">
        <v>59</v>
      </c>
      <c r="E5" s="91" t="s">
        <v>60</v>
      </c>
      <c r="F5" s="91" t="s">
        <v>61</v>
      </c>
      <c r="G5" s="101" t="s">
        <v>62</v>
      </c>
      <c r="H5" s="101" t="s">
        <v>63</v>
      </c>
      <c r="I5" s="91" t="s">
        <v>64</v>
      </c>
      <c r="J5" s="91" t="s">
        <v>65</v>
      </c>
      <c r="K5" s="91" t="s">
        <v>66</v>
      </c>
      <c r="L5" s="91" t="s">
        <v>67</v>
      </c>
      <c r="M5" s="91" t="s">
        <v>68</v>
      </c>
      <c r="N5" s="91" t="s">
        <v>69</v>
      </c>
      <c r="O5" s="101" t="s">
        <v>70</v>
      </c>
      <c r="P5" s="102" t="s">
        <v>63</v>
      </c>
      <c r="Q5" s="99" t="s">
        <v>71</v>
      </c>
      <c r="R5" s="99" t="s">
        <v>72</v>
      </c>
      <c r="S5" s="99" t="s">
        <v>73</v>
      </c>
      <c r="T5" s="99" t="s">
        <v>74</v>
      </c>
      <c r="U5" s="99" t="s">
        <v>75</v>
      </c>
      <c r="V5" s="99" t="s">
        <v>76</v>
      </c>
      <c r="W5" s="99" t="s">
        <v>77</v>
      </c>
      <c r="X5" s="99" t="s">
        <v>78</v>
      </c>
      <c r="Y5" s="99" t="s">
        <v>79</v>
      </c>
      <c r="Z5" s="99" t="s">
        <v>80</v>
      </c>
      <c r="AA5" s="99" t="s">
        <v>81</v>
      </c>
      <c r="AB5" s="99" t="s">
        <v>82</v>
      </c>
      <c r="AC5" s="99" t="s">
        <v>83</v>
      </c>
      <c r="AD5" s="99" t="s">
        <v>84</v>
      </c>
      <c r="AE5" s="99" t="s">
        <v>85</v>
      </c>
      <c r="AF5" s="99" t="s">
        <v>86</v>
      </c>
      <c r="AG5" s="99" t="s">
        <v>87</v>
      </c>
      <c r="AH5" s="99" t="s">
        <v>88</v>
      </c>
      <c r="AI5" s="99" t="s">
        <v>89</v>
      </c>
      <c r="AJ5" s="99" t="s">
        <v>90</v>
      </c>
      <c r="AK5" s="99" t="s">
        <v>91</v>
      </c>
      <c r="AL5" s="99" t="s">
        <v>92</v>
      </c>
      <c r="AM5" s="99" t="s">
        <v>93</v>
      </c>
      <c r="AN5" s="99" t="s">
        <v>94</v>
      </c>
      <c r="AO5" s="99" t="s">
        <v>95</v>
      </c>
      <c r="AP5" s="99" t="s">
        <v>96</v>
      </c>
      <c r="AQ5" s="100" t="s">
        <v>97</v>
      </c>
    </row>
    <row r="6" spans="1:43" ht="17.25" customHeight="1">
      <c r="A6" s="104"/>
      <c r="B6" s="101"/>
      <c r="C6" s="101"/>
      <c r="D6" s="101"/>
      <c r="E6" s="91"/>
      <c r="F6" s="91"/>
      <c r="G6" s="101"/>
      <c r="H6" s="101"/>
      <c r="I6" s="91"/>
      <c r="J6" s="91"/>
      <c r="K6" s="91"/>
      <c r="L6" s="91"/>
      <c r="M6" s="91"/>
      <c r="N6" s="91"/>
      <c r="O6" s="101"/>
      <c r="P6" s="102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100"/>
    </row>
    <row r="7" spans="1:43" ht="100.5" customHeight="1">
      <c r="A7" s="104"/>
      <c r="B7" s="101"/>
      <c r="C7" s="101"/>
      <c r="D7" s="101"/>
      <c r="E7" s="91"/>
      <c r="F7" s="91"/>
      <c r="G7" s="101"/>
      <c r="H7" s="101"/>
      <c r="I7" s="91"/>
      <c r="J7" s="91"/>
      <c r="K7" s="91"/>
      <c r="L7" s="91"/>
      <c r="M7" s="91"/>
      <c r="N7" s="91"/>
      <c r="O7" s="101"/>
      <c r="P7" s="102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100"/>
    </row>
    <row r="8" spans="1:43" ht="30.75" customHeight="1" thickBot="1">
      <c r="A8" s="82">
        <f>SUM(B8+H8+P8)</f>
        <v>376</v>
      </c>
      <c r="B8" s="83">
        <f>SUM(C8:G8)</f>
        <v>140.5</v>
      </c>
      <c r="C8" s="83">
        <v>84.1</v>
      </c>
      <c r="D8" s="83">
        <v>46.8</v>
      </c>
      <c r="E8" s="83">
        <v>5.3</v>
      </c>
      <c r="F8" s="83"/>
      <c r="G8" s="83">
        <v>4.3</v>
      </c>
      <c r="H8" s="83">
        <f>SUM(I8:O8)</f>
        <v>9.5</v>
      </c>
      <c r="I8" s="83"/>
      <c r="J8" s="83">
        <v>9.5</v>
      </c>
      <c r="K8" s="83"/>
      <c r="L8" s="83"/>
      <c r="M8" s="83"/>
      <c r="N8" s="83"/>
      <c r="O8" s="83"/>
      <c r="P8" s="83">
        <f>SUM(Q8:AQ8)</f>
        <v>226</v>
      </c>
      <c r="Q8" s="83">
        <v>10</v>
      </c>
      <c r="R8" s="83"/>
      <c r="S8" s="83"/>
      <c r="T8" s="83"/>
      <c r="U8" s="83"/>
      <c r="V8" s="83"/>
      <c r="W8" s="83">
        <v>13.9</v>
      </c>
      <c r="X8" s="84" t="s">
        <v>134</v>
      </c>
      <c r="Y8" s="84"/>
      <c r="Z8" s="84"/>
      <c r="AA8" s="84"/>
      <c r="AB8" s="84">
        <v>73.6</v>
      </c>
      <c r="AC8" s="84">
        <v>128.5</v>
      </c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5"/>
    </row>
    <row r="9" spans="1:43" ht="12.7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</row>
    <row r="10" spans="1:43" ht="12.7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</row>
    <row r="11" spans="1:43" ht="12.7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</row>
    <row r="12" spans="1:43" ht="12.7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</row>
    <row r="13" spans="1:43" ht="12.7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</row>
    <row r="14" spans="1:43" ht="12.7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</row>
    <row r="15" spans="1:43" ht="12.7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</row>
    <row r="16" spans="1:43" ht="12.7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</row>
    <row r="17" spans="1:43" ht="12.7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</row>
  </sheetData>
  <sheetProtection/>
  <mergeCells count="46">
    <mergeCell ref="A4:A7"/>
    <mergeCell ref="B5:B7"/>
    <mergeCell ref="C5:C7"/>
    <mergeCell ref="D5:D7"/>
    <mergeCell ref="E5:E7"/>
    <mergeCell ref="F5:F7"/>
    <mergeCell ref="I5:I7"/>
    <mergeCell ref="J5:J7"/>
    <mergeCell ref="K5:K7"/>
    <mergeCell ref="L5:L7"/>
    <mergeCell ref="B4:G4"/>
    <mergeCell ref="P4:AQ4"/>
    <mergeCell ref="G5:G7"/>
    <mergeCell ref="H5:H7"/>
    <mergeCell ref="Q5:Q7"/>
    <mergeCell ref="R5:R7"/>
    <mergeCell ref="S5:S7"/>
    <mergeCell ref="T5:T7"/>
    <mergeCell ref="M5:M7"/>
    <mergeCell ref="N5:N7"/>
    <mergeCell ref="O5:O7"/>
    <mergeCell ref="P5:P7"/>
    <mergeCell ref="Y5:Y7"/>
    <mergeCell ref="Z5:Z7"/>
    <mergeCell ref="AA5:AA7"/>
    <mergeCell ref="AB5:AB7"/>
    <mergeCell ref="U5:U7"/>
    <mergeCell ref="V5:V7"/>
    <mergeCell ref="W5:W7"/>
    <mergeCell ref="X5:X7"/>
    <mergeCell ref="AI5:AI7"/>
    <mergeCell ref="AJ5:AJ7"/>
    <mergeCell ref="AC5:AC7"/>
    <mergeCell ref="AD5:AD7"/>
    <mergeCell ref="AE5:AE7"/>
    <mergeCell ref="AF5:AF7"/>
    <mergeCell ref="AO5:AO7"/>
    <mergeCell ref="AP5:AP7"/>
    <mergeCell ref="AQ5:AQ7"/>
    <mergeCell ref="A2:AQ2"/>
    <mergeCell ref="AK5:AK7"/>
    <mergeCell ref="AL5:AL7"/>
    <mergeCell ref="AM5:AM7"/>
    <mergeCell ref="AN5:AN7"/>
    <mergeCell ref="AG5:AG7"/>
    <mergeCell ref="AH5:AH7"/>
  </mergeCells>
  <printOptions/>
  <pageMargins left="0.24" right="0.18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D14" sqref="D13:D14"/>
    </sheetView>
  </sheetViews>
  <sheetFormatPr defaultColWidth="10.66015625" defaultRowHeight="11.25"/>
  <cols>
    <col min="1" max="1" width="56.66015625" style="5" customWidth="1"/>
    <col min="2" max="2" width="73.16015625" style="5" customWidth="1"/>
    <col min="3" max="16384" width="10.66015625" style="5" customWidth="1"/>
  </cols>
  <sheetData>
    <row r="1" ht="26.25" customHeight="1">
      <c r="A1"/>
    </row>
    <row r="2" spans="1:2" ht="46.5" customHeight="1">
      <c r="A2" s="105" t="s">
        <v>98</v>
      </c>
      <c r="B2" s="105"/>
    </row>
    <row r="3" spans="1:2" s="4" customFormat="1" ht="13.5">
      <c r="A3" s="6" t="s">
        <v>115</v>
      </c>
      <c r="B3" s="7" t="s">
        <v>1</v>
      </c>
    </row>
    <row r="4" spans="1:2" s="4" customFormat="1" ht="31.5" customHeight="1">
      <c r="A4" s="8" t="s">
        <v>99</v>
      </c>
      <c r="B4" s="9" t="s">
        <v>100</v>
      </c>
    </row>
    <row r="5" spans="1:2" s="4" customFormat="1" ht="23.25" customHeight="1">
      <c r="A5" s="10" t="s">
        <v>101</v>
      </c>
      <c r="B5" s="75">
        <v>0</v>
      </c>
    </row>
    <row r="6" spans="1:2" s="4" customFormat="1" ht="25.5" customHeight="1">
      <c r="A6" s="11" t="s">
        <v>102</v>
      </c>
      <c r="B6" s="75">
        <v>0</v>
      </c>
    </row>
    <row r="7" spans="1:2" s="4" customFormat="1" ht="25.5" customHeight="1">
      <c r="A7" s="11" t="s">
        <v>103</v>
      </c>
      <c r="B7" s="75">
        <v>0</v>
      </c>
    </row>
    <row r="8" spans="1:2" s="4" customFormat="1" ht="25.5" customHeight="1">
      <c r="A8" s="11" t="s">
        <v>104</v>
      </c>
      <c r="B8" s="75">
        <v>0</v>
      </c>
    </row>
    <row r="9" spans="1:2" ht="25.5" customHeight="1">
      <c r="A9" s="11" t="s">
        <v>105</v>
      </c>
      <c r="B9" s="75">
        <v>0</v>
      </c>
    </row>
    <row r="10" spans="1:2" ht="25.5" customHeight="1">
      <c r="A10" s="11" t="s">
        <v>106</v>
      </c>
      <c r="B10" s="74"/>
    </row>
  </sheetData>
  <sheetProtection/>
  <mergeCells count="1">
    <mergeCell ref="A2:B2"/>
  </mergeCells>
  <printOptions/>
  <pageMargins left="1.14" right="0.75" top="0.98" bottom="0.98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tabSelected="1" zoomScalePageLayoutView="0" workbookViewId="0" topLeftCell="A1">
      <selection activeCell="J28" sqref="J28"/>
    </sheetView>
  </sheetViews>
  <sheetFormatPr defaultColWidth="9.33203125" defaultRowHeight="11.25"/>
  <cols>
    <col min="1" max="5" width="18.66015625" style="0" customWidth="1"/>
  </cols>
  <sheetData>
    <row r="2" spans="1:5" ht="23.25" customHeight="1">
      <c r="A2" s="106" t="s">
        <v>113</v>
      </c>
      <c r="B2" s="106"/>
      <c r="C2" s="106"/>
      <c r="D2" s="106"/>
      <c r="E2" s="106"/>
    </row>
    <row r="3" spans="1:5" ht="18.75" customHeight="1">
      <c r="A3" s="61" t="s">
        <v>114</v>
      </c>
      <c r="B3" s="1"/>
      <c r="C3" s="1"/>
      <c r="D3" s="1"/>
      <c r="E3" s="1" t="s">
        <v>1</v>
      </c>
    </row>
    <row r="4" spans="1:5" ht="22.5" customHeight="1">
      <c r="A4" s="107" t="s">
        <v>47</v>
      </c>
      <c r="B4" s="107" t="s">
        <v>107</v>
      </c>
      <c r="C4" s="107" t="s">
        <v>108</v>
      </c>
      <c r="D4" s="107"/>
      <c r="E4" s="107"/>
    </row>
    <row r="5" spans="1:5" ht="22.5" customHeight="1">
      <c r="A5" s="107"/>
      <c r="B5" s="107"/>
      <c r="C5" s="2" t="s">
        <v>109</v>
      </c>
      <c r="D5" s="2" t="s">
        <v>110</v>
      </c>
      <c r="E5" s="2" t="s">
        <v>111</v>
      </c>
    </row>
    <row r="6" spans="1:5" ht="22.5" customHeight="1">
      <c r="A6" s="3"/>
      <c r="B6" s="3"/>
      <c r="C6" s="76">
        <v>0</v>
      </c>
      <c r="D6" s="76">
        <v>0</v>
      </c>
      <c r="E6" s="76">
        <v>0</v>
      </c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2016-12-29T03:38:59Z</cp:lastPrinted>
  <dcterms:created xsi:type="dcterms:W3CDTF">2016-04-15T08:25:50Z</dcterms:created>
  <dcterms:modified xsi:type="dcterms:W3CDTF">2016-12-29T05:54:32Z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